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Isa\Plano de Compras 2025\"/>
    </mc:Choice>
  </mc:AlternateContent>
  <xr:revisionPtr revIDLastSave="0" documentId="13_ncr:1_{16C2C885-13D2-426D-BE53-CBF9A0C7D2EC}" xr6:coauthVersionLast="47" xr6:coauthVersionMax="47" xr10:uidLastSave="{00000000-0000-0000-0000-000000000000}"/>
  <bookViews>
    <workbookView xWindow="-120" yWindow="-120" windowWidth="20730" windowHeight="11160" xr2:uid="{698C8840-6357-4802-8596-E0F4C504663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<sst xmlns="http://schemas.openxmlformats.org/spreadsheetml/2006/main" count="120" uniqueCount="91">
  <si>
    <t>PLANO DE TRABALHO DE COMPRAS DO EXERCÍCIO DE 2025</t>
  </si>
  <si>
    <t>MATERIAS DE LIMPEZA</t>
  </si>
  <si>
    <t>ITEM</t>
  </si>
  <si>
    <t>QUANTIDADE</t>
  </si>
  <si>
    <t xml:space="preserve"> VALOR </t>
  </si>
  <si>
    <t>Papel Higiênico</t>
  </si>
  <si>
    <t>40 pct (com 4 rolos)</t>
  </si>
  <si>
    <t>Papel Toalha</t>
  </si>
  <si>
    <t>24 pct</t>
  </si>
  <si>
    <t>Desinfetante</t>
  </si>
  <si>
    <t>80 lt</t>
  </si>
  <si>
    <t>Agua sanitária</t>
  </si>
  <si>
    <t>60 lt</t>
  </si>
  <si>
    <t>Detergente</t>
  </si>
  <si>
    <t>25 lt</t>
  </si>
  <si>
    <t>Sabonete liquido</t>
  </si>
  <si>
    <t>10 lt</t>
  </si>
  <si>
    <t>Bucha de lavar louça</t>
  </si>
  <si>
    <t>10 un.</t>
  </si>
  <si>
    <t>Multiuso</t>
  </si>
  <si>
    <t>Pano de chão</t>
  </si>
  <si>
    <t>Pano de prato</t>
  </si>
  <si>
    <t>5 un.</t>
  </si>
  <si>
    <t>Vassoura</t>
  </si>
  <si>
    <t>02 un.</t>
  </si>
  <si>
    <t>Rodo</t>
  </si>
  <si>
    <t>01 un.</t>
  </si>
  <si>
    <t xml:space="preserve">Álcool </t>
  </si>
  <si>
    <t>05 lt</t>
  </si>
  <si>
    <t>Saco de lixo pequeno 40 lt</t>
  </si>
  <si>
    <t xml:space="preserve">500 un. </t>
  </si>
  <si>
    <t>Saco de lixo grande 100 lt</t>
  </si>
  <si>
    <t>200 un.</t>
  </si>
  <si>
    <t>Desentupidor</t>
  </si>
  <si>
    <t>Cera</t>
  </si>
  <si>
    <t>20 lt</t>
  </si>
  <si>
    <t>Total:</t>
  </si>
  <si>
    <t>Secretaria Municipal de Habitação</t>
  </si>
  <si>
    <t>DI 0955.560.0012016/2024/ 0955.560.0001827/2025</t>
  </si>
  <si>
    <t>MATERIAS DE ESCRITÓRIO</t>
  </si>
  <si>
    <t>Folha sulfite</t>
  </si>
  <si>
    <t>40 pct.</t>
  </si>
  <si>
    <t>Caneta azul</t>
  </si>
  <si>
    <t>20 un.</t>
  </si>
  <si>
    <t>Caneta vermelha</t>
  </si>
  <si>
    <t>Caneta preta</t>
  </si>
  <si>
    <t>Lápis</t>
  </si>
  <si>
    <t>Bloco de adesivos (post-it)</t>
  </si>
  <si>
    <t>32 un.</t>
  </si>
  <si>
    <t>Caneta marca texto</t>
  </si>
  <si>
    <t>Grampeador</t>
  </si>
  <si>
    <t>05 un.</t>
  </si>
  <si>
    <t>Furador (dois furos)</t>
  </si>
  <si>
    <t>Clips</t>
  </si>
  <si>
    <t>10 cxs.</t>
  </si>
  <si>
    <t>Cola (liquida)</t>
  </si>
  <si>
    <t>03 un.</t>
  </si>
  <si>
    <t>Pasta em L (transparente)</t>
  </si>
  <si>
    <t>30 un.</t>
  </si>
  <si>
    <t>Plástico para pasta</t>
  </si>
  <si>
    <t>60 un.</t>
  </si>
  <si>
    <t>Fita adesiva (durex)</t>
  </si>
  <si>
    <t>Caneta corretiva</t>
  </si>
  <si>
    <t>Tesoura</t>
  </si>
  <si>
    <t>Pasta plástica</t>
  </si>
  <si>
    <t>Elástico de látex</t>
  </si>
  <si>
    <t>Caderno espiral 5 matérias (grande)</t>
  </si>
  <si>
    <t>Total</t>
  </si>
  <si>
    <t>Total Geral</t>
  </si>
  <si>
    <t>Assessoria Administrativa Habitacional</t>
  </si>
  <si>
    <t>DESCRIÇÃO DO OBJETO</t>
  </si>
  <si>
    <t>Contratação de empresa especializada em assessoria técnica para revisão do Plano Local de habitação de interesse social (PLHIS), revisão dos relatórios do fundo municipal de habitação de interesse social e capacitação de servidores e temas relacionados á habitação de interesse social</t>
  </si>
  <si>
    <t>JUSTIFICATIVA DA CONTRATAÇÃO</t>
  </si>
  <si>
    <t>A revisão do PLHIS é necessário para adequá-lo às novas diretrizes da política habitacional nacional e municipal, bem como para atender às demandas da população. A capacitação dos servidores é fundamental para garantir a qualidade dos serviços prestados. A Assessoria especializada fornecerá  suporte técnico necessário para a aelaboraão de documentos e a condução de processos complexos</t>
  </si>
  <si>
    <t>Março</t>
  </si>
  <si>
    <t>R$ 100.000,00 ( órgão 17, unidade 1, funcional 16.482.0198.2005)</t>
  </si>
  <si>
    <t>Digitalização de Documentos</t>
  </si>
  <si>
    <t>Contratação de empresa especializada em  digitalização de documentos, incluindo preparação, digitalização, indexação e armazenamento digital dos documentos da EMHABA e da Secretaria de Habitação.</t>
  </si>
  <si>
    <t>A digitalização de documentos é crucial para a preservação do acervo documental da Secretaria, evitando perdas por deterioração ou eventos fortuitos além de facilitar o acesso a informação e otimizar os processos de trabalho. A grande quantidade de documentos físicos dificulta a busca e o acesso rápido ás informações</t>
  </si>
  <si>
    <t>0,15 a 0,40 por folha A4/oficio</t>
  </si>
  <si>
    <t>DOTAÇÃO ORÇAMENTÁRIA</t>
  </si>
  <si>
    <t>DATA PREVISTA DA CONTRATAÇÃO</t>
  </si>
  <si>
    <t>DATA PREVISTA DA CONTRATAÇÃO: FEVEREIRO</t>
  </si>
  <si>
    <t>DOTAÇÃO ORÇAMENTÁRIA:R$ 70.000,00 ( ÓRGÃO 17, unidade 1, funcional 16.482.0198.2.005)</t>
  </si>
  <si>
    <t>LOCAÇÃO DE IMÓVEL PARA A SECRETARIA MUNICIPAL DE HABITAÇÃO</t>
  </si>
  <si>
    <t xml:space="preserve"> PRESTAÇÃO DE SERVIÇO</t>
  </si>
  <si>
    <t>MATERIAL DE CONSUMO</t>
  </si>
  <si>
    <t>Locação do imóvel destinado a abrigar a sede da Secretaria de Habitação, contemplando as condições necessárias para o pleno funcionamento das atividades administrativas e de atendimento ao público.</t>
  </si>
  <si>
    <t>R$ 2.000 a R$ 3.000 mensais, conforme a condição do imóvel e sua localização</t>
  </si>
  <si>
    <t>Loocação de imóvel para a Secretaria Municipal de Habitação</t>
  </si>
  <si>
    <t>A locação do imóvel é indispensável para garantir um espaço estruturado que atenda ás necessidades da Secretaria de Habitação, proporcionando um ambiente funcional e acessível para os servidores e para o público atendido. Um local apropriado é essencial para organizar os serviços prestados, atender as demandas crescentes e fortalecer a eficiência administrativa. Essa medida é ainda mais relevante considerando que a Secretaria não dispõe de de instalações próprias com capacidade para comportar suas operações.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</si>
</sst>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#,##0.00;[Red]\-&quot;R$&quot;#,##0.00"/>
    <numFmt numFmtId="44" formatCode="_-&quot;R$&quot;* #,##0.00_-;\-&quot;R$&quot;* #,##0.00_-;_-&quot;R$&quot;* &quot;-&quot;??_-;_-@_-"/>
    <numFmt numFmtId="164" formatCode="_-&quot;R$&quot;* #,##0.000_-;\-&quot;R$&quot;* #,##0.000_-;_-&quot;R$&quot;* &quot;-&quot;??_-;_-@_-"/>
  </numFmts>
  <fonts count="1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Arial"/>
      <family val="2"/>
    </font>
    <font>
      <b/>
      <sz val="15"/>
      <color theme="3"/>
      <name val="Arial"/>
      <family val="2"/>
    </font>
    <font>
      <sz val="15"/>
      <color theme="3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4">
    <xf numFmtId="0" fontId="0" fillId="0" borderId="0" xfId="0"/>
    <xf numFmtId="4" fontId="3" fillId="0" borderId="0" xfId="1" applyNumberFormat="1" applyFont="1" applyBorder="1" applyAlignment="1">
      <alignment horizontal="center"/>
    </xf>
    <xf numFmtId="4" fontId="2" fillId="0" borderId="0" xfId="1" applyNumberFormat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4" fontId="5" fillId="0" borderId="0" xfId="1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5" fillId="2" borderId="2" xfId="0" applyFont="1" applyFill="1" applyBorder="1"/>
    <xf numFmtId="44" fontId="5" fillId="2" borderId="2" xfId="0" applyNumberFormat="1" applyFont="1" applyFill="1" applyBorder="1"/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8" fontId="12" fillId="2" borderId="2" xfId="0" applyNumberFormat="1" applyFont="1" applyFill="1" applyBorder="1" applyAlignment="1">
      <alignment vertical="center"/>
    </xf>
    <xf numFmtId="44" fontId="12" fillId="0" borderId="2" xfId="0" applyNumberFormat="1" applyFont="1" applyBorder="1" applyAlignment="1">
      <alignment horizontal="justify" vertical="center"/>
    </xf>
    <xf numFmtId="44" fontId="12" fillId="0" borderId="2" xfId="0" applyNumberFormat="1" applyFont="1" applyBorder="1" applyAlignment="1">
      <alignment vertical="center"/>
    </xf>
    <xf numFmtId="0" fontId="9" fillId="2" borderId="2" xfId="0" applyFont="1" applyFill="1" applyBorder="1"/>
    <xf numFmtId="0" fontId="8" fillId="0" borderId="0" xfId="0" applyFont="1" applyAlignment="1">
      <alignment horizontal="center" vertical="top"/>
    </xf>
    <xf numFmtId="0" fontId="6" fillId="3" borderId="2" xfId="0" applyFont="1" applyFill="1" applyBorder="1" applyAlignment="1">
      <alignment vertical="center"/>
    </xf>
    <xf numFmtId="44" fontId="7" fillId="3" borderId="2" xfId="0" applyNumberFormat="1" applyFont="1" applyFill="1" applyBorder="1" applyAlignment="1">
      <alignment vertical="center"/>
    </xf>
  </cellXfs>
  <cellStyles count="2">
    <cellStyle name="Normal" xfId="0" builtinId="0"/>
    <cellStyle name="Títul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283029</xdr:colOff>
      <xdr:row>0</xdr:row>
      <xdr:rowOff>97969</xdr:rowOff>
    </xdr:from>
    <xdr:to>
      <xdr:col>1</xdr:col>
      <xdr:colOff>2245178</xdr:colOff>
      <xdr:row>5</xdr:row>
      <xdr:rowOff>158315</xdr:rowOff>
    </xdr:to>
    <xdr:pic>
      <xdr:nvPicPr>
        <xdr:cNvPr id="2" name="Imagem 2" descr="assinatura_prefeitura_araras_15">
          <a:extLst>
            <a:ext uri="{FF2B5EF4-FFF2-40B4-BE49-F238E27FC236}">
              <a16:creationId xmlns:a16="http://schemas.microsoft.com/office/drawing/2014/main" id="{6F126670-FEFB-4178-BDF2-AAF84168F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315" y="97969"/>
          <a:ext cx="1962149" cy="110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69220-6238-4DD0-95FC-66DC3FD19F81}">
  <dimension ref="A1:G68"/>
  <sheetViews>
    <sheetView showGridLines="0" tabSelected="1" zoomScale="70" zoomScaleNormal="70" zoomScaleSheetLayoutView="40" workbookViewId="0">
      <selection activeCell="D69" sqref="D69"/>
    </sheetView>
  </sheetViews>
  <sheetFormatPr defaultRowHeight="14.25" x14ac:dyDescent="0.2"/>
  <cols>
    <col min="1" max="1" width="8.140625" style="8" customWidth="1"/>
    <col min="2" max="2" width="50.5703125" style="16" customWidth="1"/>
    <col min="3" max="3" width="80.28515625" style="16" customWidth="1"/>
    <col min="4" max="4" width="60.85546875" style="16" customWidth="1"/>
    <col min="5" max="5" width="20.85546875" style="16" customWidth="1"/>
    <col min="6" max="6" width="33.7109375" style="16" customWidth="1"/>
    <col min="7" max="7" width="27.7109375" style="16" customWidth="1"/>
    <col min="8" max="16384" width="9.140625" style="16"/>
  </cols>
  <sheetData>
    <row r="1" spans="2:7" x14ac:dyDescent="0.2">
      <c r="D1" s="17"/>
    </row>
    <row r="3" spans="2:7" ht="29.25" customHeight="1" x14ac:dyDescent="0.2">
      <c r="B3" s="31" t="s">
        <v>0</v>
      </c>
      <c r="C3" s="31"/>
      <c r="D3" s="31"/>
      <c r="E3" s="31"/>
      <c r="F3" s="31"/>
      <c r="G3" s="31"/>
    </row>
    <row r="4" spans="2:7" ht="22.5" customHeight="1" x14ac:dyDescent="0.2">
      <c r="B4" s="18" t="s">
        <v>37</v>
      </c>
      <c r="C4" s="18"/>
      <c r="D4" s="18"/>
      <c r="E4" s="18"/>
      <c r="F4" s="18"/>
      <c r="G4" s="18"/>
    </row>
    <row r="5" spans="2:7" ht="19.5" customHeight="1" x14ac:dyDescent="0.2">
      <c r="B5" s="4"/>
      <c r="C5" s="4"/>
      <c r="D5" s="4"/>
      <c r="E5" s="2"/>
    </row>
    <row r="6" spans="2:7" ht="19.5" x14ac:dyDescent="0.3">
      <c r="B6" s="3"/>
      <c r="C6" s="1"/>
      <c r="D6" s="2"/>
      <c r="E6" s="2"/>
    </row>
    <row r="7" spans="2:7" ht="19.5" x14ac:dyDescent="0.3">
      <c r="B7" s="16" t="s">
        <v>38</v>
      </c>
      <c r="C7" s="1"/>
      <c r="D7" s="2"/>
      <c r="E7" s="2"/>
    </row>
    <row r="8" spans="2:7" ht="19.5" x14ac:dyDescent="0.3">
      <c r="B8" s="3"/>
      <c r="C8" s="1"/>
      <c r="D8" s="2"/>
      <c r="E8" s="2"/>
    </row>
    <row r="9" spans="2:7" ht="24.75" customHeight="1" x14ac:dyDescent="0.2">
      <c r="B9" s="13" t="s">
        <v>85</v>
      </c>
    </row>
    <row r="10" spans="2:7" ht="33.75" customHeight="1" x14ac:dyDescent="0.2">
      <c r="B10" s="19" t="s">
        <v>2</v>
      </c>
      <c r="C10" s="20" t="s">
        <v>70</v>
      </c>
      <c r="D10" s="19" t="s">
        <v>72</v>
      </c>
      <c r="E10" s="19" t="s">
        <v>4</v>
      </c>
      <c r="F10" s="21" t="s">
        <v>81</v>
      </c>
      <c r="G10" s="21" t="s">
        <v>80</v>
      </c>
    </row>
    <row r="11" spans="2:7" ht="144" customHeight="1" x14ac:dyDescent="0.2">
      <c r="B11" s="10" t="s">
        <v>69</v>
      </c>
      <c r="C11" s="11" t="s">
        <v>71</v>
      </c>
      <c r="D11" s="12" t="s">
        <v>73</v>
      </c>
      <c r="E11" s="12">
        <v>50000</v>
      </c>
      <c r="F11" s="9" t="s">
        <v>74</v>
      </c>
      <c r="G11" s="11" t="s">
        <v>75</v>
      </c>
    </row>
    <row r="12" spans="2:7" ht="126" customHeight="1" x14ac:dyDescent="0.2">
      <c r="B12" s="10" t="s">
        <v>76</v>
      </c>
      <c r="C12" s="11" t="s">
        <v>77</v>
      </c>
      <c r="D12" s="12" t="s">
        <v>78</v>
      </c>
      <c r="E12" s="12" t="s">
        <v>79</v>
      </c>
      <c r="F12" s="9" t="s">
        <v>74</v>
      </c>
      <c r="G12" s="11" t="s">
        <v>75</v>
      </c>
    </row>
    <row r="13" spans="2:7" ht="19.5" x14ac:dyDescent="0.3">
      <c r="B13" s="3"/>
      <c r="C13" s="1"/>
      <c r="D13" s="2"/>
      <c r="E13" s="2"/>
    </row>
    <row r="14" spans="2:7" ht="19.5" x14ac:dyDescent="0.3">
      <c r="B14" s="3"/>
      <c r="C14" s="1"/>
      <c r="D14" s="2"/>
      <c r="E14" s="2"/>
    </row>
    <row r="15" spans="2:7" ht="30.75" customHeight="1" x14ac:dyDescent="0.2">
      <c r="B15" s="26" t="s">
        <v>84</v>
      </c>
      <c r="C15" s="30"/>
    </row>
    <row r="16" spans="2:7" ht="39" customHeight="1" x14ac:dyDescent="0.2">
      <c r="B16" s="19" t="s">
        <v>2</v>
      </c>
      <c r="C16" s="20" t="s">
        <v>70</v>
      </c>
      <c r="D16" s="19" t="s">
        <v>72</v>
      </c>
      <c r="E16" s="19" t="s">
        <v>4</v>
      </c>
      <c r="F16" s="21" t="s">
        <v>81</v>
      </c>
      <c r="G16" s="21" t="s">
        <v>80</v>
      </c>
    </row>
    <row r="17" spans="1:7" ht="171" customHeight="1" x14ac:dyDescent="0.2">
      <c r="A17" s="16"/>
      <c r="B17" s="10" t="s">
        <v>89</v>
      </c>
      <c r="C17" s="11" t="s">
        <v>87</v>
      </c>
      <c r="D17" s="12" t="s">
        <v>90</v>
      </c>
      <c r="E17" s="12" t="s">
        <v>88</v>
      </c>
      <c r="F17" s="9" t="s">
        <v>74</v>
      </c>
      <c r="G17" s="11" t="s">
        <v>75</v>
      </c>
    </row>
    <row r="18" spans="1:7" ht="20.100000000000001" customHeight="1" x14ac:dyDescent="0.2">
      <c r="A18" s="16"/>
    </row>
    <row r="19" spans="1:7" ht="20.100000000000001" customHeight="1" x14ac:dyDescent="0.2">
      <c r="A19" s="16"/>
    </row>
    <row r="22" spans="1:7" ht="20.100000000000001" customHeight="1" x14ac:dyDescent="0.3">
      <c r="B22" s="13" t="s">
        <v>86</v>
      </c>
      <c r="C22" s="1"/>
      <c r="D22" s="2"/>
    </row>
    <row r="23" spans="1:7" ht="20.100000000000001" customHeight="1" x14ac:dyDescent="0.2">
      <c r="B23" s="22" t="s">
        <v>1</v>
      </c>
      <c r="C23" s="22"/>
      <c r="D23" s="22"/>
    </row>
    <row r="24" spans="1:7" ht="20.100000000000001" customHeight="1" x14ac:dyDescent="0.2">
      <c r="B24" s="14" t="s">
        <v>82</v>
      </c>
      <c r="C24" s="15"/>
      <c r="D24" s="19"/>
    </row>
    <row r="25" spans="1:7" ht="20.100000000000001" customHeight="1" x14ac:dyDescent="0.2">
      <c r="B25" s="14" t="s">
        <v>83</v>
      </c>
      <c r="C25" s="15"/>
      <c r="D25" s="19"/>
    </row>
    <row r="26" spans="1:7" ht="20.100000000000001" customHeight="1" x14ac:dyDescent="0.2">
      <c r="B26" s="23" t="s">
        <v>2</v>
      </c>
      <c r="C26" s="23" t="s">
        <v>3</v>
      </c>
      <c r="D26" s="23" t="s">
        <v>4</v>
      </c>
    </row>
    <row r="27" spans="1:7" ht="20.100000000000001" customHeight="1" x14ac:dyDescent="0.2">
      <c r="B27" s="24" t="s">
        <v>5</v>
      </c>
      <c r="C27" s="24" t="s">
        <v>6</v>
      </c>
      <c r="D27" s="25">
        <v>196</v>
      </c>
    </row>
    <row r="28" spans="1:7" ht="20.100000000000001" customHeight="1" x14ac:dyDescent="0.2">
      <c r="B28" s="24" t="s">
        <v>7</v>
      </c>
      <c r="C28" s="24" t="s">
        <v>8</v>
      </c>
      <c r="D28" s="25">
        <v>237.6</v>
      </c>
    </row>
    <row r="29" spans="1:7" ht="20.100000000000001" customHeight="1" x14ac:dyDescent="0.2">
      <c r="B29" s="24" t="s">
        <v>9</v>
      </c>
      <c r="C29" s="24" t="s">
        <v>10</v>
      </c>
      <c r="D29" s="25">
        <v>158.4</v>
      </c>
    </row>
    <row r="30" spans="1:7" ht="20.100000000000001" customHeight="1" x14ac:dyDescent="0.2">
      <c r="B30" s="24" t="s">
        <v>11</v>
      </c>
      <c r="C30" s="24" t="s">
        <v>12</v>
      </c>
      <c r="D30" s="25">
        <v>126</v>
      </c>
    </row>
    <row r="31" spans="1:7" ht="20.100000000000001" customHeight="1" x14ac:dyDescent="0.2">
      <c r="B31" s="24" t="s">
        <v>13</v>
      </c>
      <c r="C31" s="24" t="s">
        <v>14</v>
      </c>
      <c r="D31" s="25">
        <v>87.5</v>
      </c>
    </row>
    <row r="32" spans="1:7" ht="20.100000000000001" customHeight="1" x14ac:dyDescent="0.2">
      <c r="B32" s="24" t="s">
        <v>15</v>
      </c>
      <c r="C32" s="24" t="s">
        <v>16</v>
      </c>
      <c r="D32" s="25">
        <v>55</v>
      </c>
    </row>
    <row r="33" spans="2:4" ht="20.100000000000001" customHeight="1" x14ac:dyDescent="0.2">
      <c r="B33" s="24" t="s">
        <v>17</v>
      </c>
      <c r="C33" s="24" t="s">
        <v>18</v>
      </c>
      <c r="D33" s="25">
        <v>14</v>
      </c>
    </row>
    <row r="34" spans="2:4" ht="20.100000000000001" customHeight="1" x14ac:dyDescent="0.2">
      <c r="B34" s="24" t="s">
        <v>19</v>
      </c>
      <c r="C34" s="24" t="s">
        <v>16</v>
      </c>
      <c r="D34" s="25">
        <v>36</v>
      </c>
    </row>
    <row r="35" spans="2:4" ht="20.100000000000001" customHeight="1" x14ac:dyDescent="0.2">
      <c r="B35" s="24" t="s">
        <v>20</v>
      </c>
      <c r="C35" s="24" t="s">
        <v>18</v>
      </c>
      <c r="D35" s="25">
        <v>39</v>
      </c>
    </row>
    <row r="36" spans="2:4" ht="20.100000000000001" customHeight="1" x14ac:dyDescent="0.2">
      <c r="B36" s="24" t="s">
        <v>21</v>
      </c>
      <c r="C36" s="24" t="s">
        <v>22</v>
      </c>
      <c r="D36" s="25">
        <v>30</v>
      </c>
    </row>
    <row r="37" spans="2:4" ht="20.100000000000001" customHeight="1" x14ac:dyDescent="0.2">
      <c r="B37" s="24" t="s">
        <v>23</v>
      </c>
      <c r="C37" s="24" t="s">
        <v>24</v>
      </c>
      <c r="D37" s="25">
        <v>17.8</v>
      </c>
    </row>
    <row r="38" spans="2:4" ht="20.100000000000001" customHeight="1" x14ac:dyDescent="0.2">
      <c r="B38" s="24" t="s">
        <v>25</v>
      </c>
      <c r="C38" s="24" t="s">
        <v>26</v>
      </c>
      <c r="D38" s="25">
        <v>8.9</v>
      </c>
    </row>
    <row r="39" spans="2:4" ht="20.100000000000001" customHeight="1" x14ac:dyDescent="0.2">
      <c r="B39" s="24" t="s">
        <v>27</v>
      </c>
      <c r="C39" s="24" t="s">
        <v>28</v>
      </c>
      <c r="D39" s="25">
        <v>33.9</v>
      </c>
    </row>
    <row r="40" spans="2:4" ht="20.100000000000001" customHeight="1" x14ac:dyDescent="0.2">
      <c r="B40" s="24" t="s">
        <v>29</v>
      </c>
      <c r="C40" s="24" t="s">
        <v>30</v>
      </c>
      <c r="D40" s="25">
        <v>349.5</v>
      </c>
    </row>
    <row r="41" spans="2:4" ht="20.100000000000001" customHeight="1" x14ac:dyDescent="0.2">
      <c r="B41" s="24" t="s">
        <v>31</v>
      </c>
      <c r="C41" s="24" t="s">
        <v>32</v>
      </c>
      <c r="D41" s="25">
        <v>349.5</v>
      </c>
    </row>
    <row r="42" spans="2:4" ht="20.100000000000001" customHeight="1" x14ac:dyDescent="0.2">
      <c r="B42" s="24" t="s">
        <v>33</v>
      </c>
      <c r="C42" s="24" t="s">
        <v>26</v>
      </c>
      <c r="D42" s="25">
        <v>12.5</v>
      </c>
    </row>
    <row r="43" spans="2:4" ht="20.100000000000001" customHeight="1" x14ac:dyDescent="0.2">
      <c r="B43" s="24" t="s">
        <v>34</v>
      </c>
      <c r="C43" s="24" t="s">
        <v>35</v>
      </c>
      <c r="D43" s="25">
        <v>239.6</v>
      </c>
    </row>
    <row r="44" spans="2:4" ht="20.100000000000001" customHeight="1" x14ac:dyDescent="0.2">
      <c r="B44" s="26" t="s">
        <v>36</v>
      </c>
      <c r="C44" s="26"/>
      <c r="D44" s="27">
        <v>1991.2</v>
      </c>
    </row>
    <row r="45" spans="2:4" ht="20.100000000000001" customHeight="1" x14ac:dyDescent="0.2"/>
    <row r="46" spans="2:4" ht="20.100000000000001" customHeight="1" x14ac:dyDescent="0.2">
      <c r="B46" s="22" t="s">
        <v>39</v>
      </c>
      <c r="C46" s="22"/>
      <c r="D46" s="22"/>
    </row>
    <row r="47" spans="2:4" ht="20.100000000000001" customHeight="1" x14ac:dyDescent="0.2">
      <c r="B47" s="23" t="s">
        <v>2</v>
      </c>
      <c r="C47" s="23" t="s">
        <v>3</v>
      </c>
      <c r="D47" s="23" t="s">
        <v>4</v>
      </c>
    </row>
    <row r="48" spans="2:4" ht="20.100000000000001" customHeight="1" x14ac:dyDescent="0.2">
      <c r="B48" s="24" t="s">
        <v>40</v>
      </c>
      <c r="C48" s="24" t="s">
        <v>41</v>
      </c>
      <c r="D48" s="28">
        <v>1039.5999999999999</v>
      </c>
    </row>
    <row r="49" spans="2:4" ht="20.100000000000001" customHeight="1" x14ac:dyDescent="0.2">
      <c r="B49" s="24" t="s">
        <v>42</v>
      </c>
      <c r="C49" s="24" t="s">
        <v>43</v>
      </c>
      <c r="D49" s="28">
        <v>16.600000000000001</v>
      </c>
    </row>
    <row r="50" spans="2:4" ht="20.100000000000001" customHeight="1" x14ac:dyDescent="0.2">
      <c r="B50" s="24" t="s">
        <v>44</v>
      </c>
      <c r="C50" s="24" t="s">
        <v>18</v>
      </c>
      <c r="D50" s="28">
        <v>8.3000000000000007</v>
      </c>
    </row>
    <row r="51" spans="2:4" ht="20.100000000000001" customHeight="1" x14ac:dyDescent="0.2">
      <c r="B51" s="24" t="s">
        <v>45</v>
      </c>
      <c r="C51" s="24" t="s">
        <v>18</v>
      </c>
      <c r="D51" s="28">
        <v>8.3000000000000007</v>
      </c>
    </row>
    <row r="52" spans="2:4" ht="20.100000000000001" customHeight="1" x14ac:dyDescent="0.2">
      <c r="B52" s="24" t="s">
        <v>46</v>
      </c>
      <c r="C52" s="24" t="s">
        <v>18</v>
      </c>
      <c r="D52" s="29">
        <v>3.9</v>
      </c>
    </row>
    <row r="53" spans="2:4" ht="20.100000000000001" customHeight="1" x14ac:dyDescent="0.2">
      <c r="B53" s="24" t="s">
        <v>47</v>
      </c>
      <c r="C53" s="24" t="s">
        <v>48</v>
      </c>
      <c r="D53" s="29">
        <v>148.47999999999999</v>
      </c>
    </row>
    <row r="54" spans="2:4" ht="20.100000000000001" customHeight="1" x14ac:dyDescent="0.2">
      <c r="B54" s="24" t="s">
        <v>49</v>
      </c>
      <c r="C54" s="24" t="s">
        <v>18</v>
      </c>
      <c r="D54" s="29">
        <v>9.6</v>
      </c>
    </row>
    <row r="55" spans="2:4" ht="20.100000000000001" customHeight="1" x14ac:dyDescent="0.2">
      <c r="B55" s="24" t="s">
        <v>50</v>
      </c>
      <c r="C55" s="24" t="s">
        <v>51</v>
      </c>
      <c r="D55" s="29">
        <v>74.95</v>
      </c>
    </row>
    <row r="56" spans="2:4" ht="20.100000000000001" customHeight="1" x14ac:dyDescent="0.2">
      <c r="B56" s="24" t="s">
        <v>52</v>
      </c>
      <c r="C56" s="24" t="s">
        <v>51</v>
      </c>
      <c r="D56" s="29">
        <v>59.95</v>
      </c>
    </row>
    <row r="57" spans="2:4" ht="20.100000000000001" customHeight="1" x14ac:dyDescent="0.2">
      <c r="B57" s="24" t="s">
        <v>53</v>
      </c>
      <c r="C57" s="24" t="s">
        <v>54</v>
      </c>
      <c r="D57" s="29">
        <v>104.9</v>
      </c>
    </row>
    <row r="58" spans="2:4" ht="20.100000000000001" customHeight="1" x14ac:dyDescent="0.2">
      <c r="B58" s="24" t="s">
        <v>55</v>
      </c>
      <c r="C58" s="24" t="s">
        <v>56</v>
      </c>
      <c r="D58" s="29">
        <v>9.57</v>
      </c>
    </row>
    <row r="59" spans="2:4" ht="20.100000000000001" customHeight="1" x14ac:dyDescent="0.2">
      <c r="B59" s="24" t="s">
        <v>57</v>
      </c>
      <c r="C59" s="24" t="s">
        <v>58</v>
      </c>
      <c r="D59" s="29">
        <v>26.7</v>
      </c>
    </row>
    <row r="60" spans="2:4" ht="20.100000000000001" customHeight="1" x14ac:dyDescent="0.2">
      <c r="B60" s="24" t="s">
        <v>59</v>
      </c>
      <c r="C60" s="24" t="s">
        <v>60</v>
      </c>
      <c r="D60" s="29">
        <v>9</v>
      </c>
    </row>
    <row r="61" spans="2:4" ht="20.100000000000001" customHeight="1" x14ac:dyDescent="0.2">
      <c r="B61" s="24" t="s">
        <v>61</v>
      </c>
      <c r="C61" s="24" t="s">
        <v>56</v>
      </c>
      <c r="D61" s="29">
        <v>1.77</v>
      </c>
    </row>
    <row r="62" spans="2:4" ht="20.100000000000001" customHeight="1" x14ac:dyDescent="0.2">
      <c r="B62" s="24" t="s">
        <v>62</v>
      </c>
      <c r="C62" s="24" t="s">
        <v>18</v>
      </c>
      <c r="D62" s="29">
        <v>31.9</v>
      </c>
    </row>
    <row r="63" spans="2:4" ht="20.100000000000001" customHeight="1" x14ac:dyDescent="0.2">
      <c r="B63" s="24" t="s">
        <v>63</v>
      </c>
      <c r="C63" s="24" t="s">
        <v>56</v>
      </c>
      <c r="D63" s="29">
        <v>24.57</v>
      </c>
    </row>
    <row r="64" spans="2:4" ht="20.100000000000001" customHeight="1" x14ac:dyDescent="0.2">
      <c r="B64" s="24" t="s">
        <v>64</v>
      </c>
      <c r="C64" s="24" t="s">
        <v>18</v>
      </c>
      <c r="D64" s="29">
        <v>17.399999999999999</v>
      </c>
    </row>
    <row r="65" spans="2:4" ht="20.100000000000001" customHeight="1" x14ac:dyDescent="0.2">
      <c r="B65" s="24" t="s">
        <v>65</v>
      </c>
      <c r="C65" s="24" t="s">
        <v>32</v>
      </c>
      <c r="D65" s="29">
        <v>10.29</v>
      </c>
    </row>
    <row r="66" spans="2:4" ht="20.100000000000001" customHeight="1" x14ac:dyDescent="0.2">
      <c r="B66" s="24" t="s">
        <v>66</v>
      </c>
      <c r="C66" s="24" t="s">
        <v>51</v>
      </c>
      <c r="D66" s="29">
        <v>87.45</v>
      </c>
    </row>
    <row r="67" spans="2:4" ht="20.100000000000001" customHeight="1" x14ac:dyDescent="0.2">
      <c r="B67" s="32" t="s">
        <v>67</v>
      </c>
      <c r="C67" s="32"/>
      <c r="D67" s="33">
        <v>1693.23</v>
      </c>
    </row>
    <row r="68" spans="2:4" ht="20.100000000000001" customHeight="1" x14ac:dyDescent="0.25">
      <c r="B68" s="5" t="s">
        <v>68</v>
      </c>
      <c r="C68" s="6"/>
      <c r="D68" s="7">
        <f>SUM(D44,D67)</f>
        <v>3684.4300000000003</v>
      </c>
    </row>
  </sheetData>
  <mergeCells count="6">
    <mergeCell ref="B23:D23"/>
    <mergeCell ref="B46:D46"/>
    <mergeCell ref="B3:G3"/>
    <mergeCell ref="B4:G4"/>
    <mergeCell ref="B24:C24"/>
    <mergeCell ref="B25:C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Raphaela Soldera</dc:creator>
  <cp:lastModifiedBy>Ingrid Raphaela Soldera</cp:lastModifiedBy>
  <dcterms:created xsi:type="dcterms:W3CDTF">2024-12-18T18:46:26Z</dcterms:created>
  <dcterms:modified xsi:type="dcterms:W3CDTF">2025-02-19T19:24:07Z</dcterms:modified>
</cp:coreProperties>
</file>